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5600" windowHeight="16000" activeTab="0"/>
  </bookViews>
  <sheets>
    <sheet name="Figure" sheetId="1" r:id="rId1"/>
    <sheet name="Data" sheetId="3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<sst xmlns="http://schemas.openxmlformats.org/spreadsheetml/2006/main" count="78" uniqueCount="58">
  <si>
    <t>Global</t>
  </si>
  <si>
    <t>Region</t>
  </si>
  <si>
    <t>code</t>
  </si>
  <si>
    <t>Order</t>
  </si>
  <si>
    <t>pop-ch</t>
  </si>
  <si>
    <t>pop-oa</t>
  </si>
  <si>
    <t>pop-wap</t>
  </si>
  <si>
    <t>pop-t</t>
  </si>
  <si>
    <t>Share of working-age population 15–64 in total population (%)</t>
  </si>
  <si>
    <t>Public social protection expenditure for working-age population (excluding healthcare) (% of GDP)</t>
  </si>
  <si>
    <t>Label</t>
  </si>
  <si>
    <t>Low-income</t>
  </si>
  <si>
    <t>X02</t>
  </si>
  <si>
    <t>Lower-middle-income</t>
  </si>
  <si>
    <t>X03</t>
  </si>
  <si>
    <t>Upper-middle-income</t>
  </si>
  <si>
    <t>X04</t>
  </si>
  <si>
    <t>High-income</t>
  </si>
  <si>
    <t>X05</t>
  </si>
  <si>
    <t>Europe and Central Asia</t>
  </si>
  <si>
    <t>X60</t>
  </si>
  <si>
    <t>Asia and the Pacific</t>
  </si>
  <si>
    <t>X40</t>
  </si>
  <si>
    <t>Arab States</t>
  </si>
  <si>
    <t>X36</t>
  </si>
  <si>
    <t>Americas</t>
  </si>
  <si>
    <t>X21</t>
  </si>
  <si>
    <t>Africa</t>
  </si>
  <si>
    <t>X06</t>
  </si>
  <si>
    <t>World</t>
  </si>
  <si>
    <t>X01</t>
  </si>
  <si>
    <t>World Social Protection Report 2020–2022</t>
  </si>
  <si>
    <t>Figure</t>
  </si>
  <si>
    <t>Public social protection expenditure (excluding health) on working-age population (percentage of GDP) and percentage of working-age population 15–64 years in total population, by region and income level, 2020 or latest available year</t>
  </si>
  <si>
    <t>Note:</t>
  </si>
  <si>
    <t>Source:</t>
  </si>
  <si>
    <t>Link:</t>
  </si>
  <si>
    <t>See Annex 2 for methodological explanation. Public social protection expenditure for working-age population (excluding healthcare) global and regional aggregates are weighted by GDP.</t>
  </si>
  <si>
    <t>ILO, World Social Protection Database, based on the SSI; ILOSTAT; national sources.</t>
  </si>
  <si>
    <t>https://www.social-protection.org/gimi/RessourceDownload.action?id=57315</t>
  </si>
  <si>
    <t>Northern, Southern and Western Europe</t>
  </si>
  <si>
    <t>X64</t>
  </si>
  <si>
    <t>Eastern Europe</t>
  </si>
  <si>
    <t>X70</t>
  </si>
  <si>
    <t>Central and Western Asia</t>
  </si>
  <si>
    <t>X78</t>
  </si>
  <si>
    <t>Southern Asia</t>
  </si>
  <si>
    <t>X56</t>
  </si>
  <si>
    <t>South-Eastern Asia and the Pacific</t>
  </si>
  <si>
    <t>X49</t>
  </si>
  <si>
    <t>Northern America</t>
  </si>
  <si>
    <t>X34</t>
  </si>
  <si>
    <t>Latin America and the Caribbean</t>
  </si>
  <si>
    <t>X26</t>
  </si>
  <si>
    <t>Sub-Saharan Africa</t>
  </si>
  <si>
    <t>X13</t>
  </si>
  <si>
    <t>Northern Africa</t>
  </si>
  <si>
    <t>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</si>
</sst>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1E2DBE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u val="single"/>
      <sz val="12"/>
      <color theme="10"/>
      <name val="Calibri"/>
      <family val="2"/>
      <scheme val="minor"/>
    </font>
    <font>
      <sz val="11"/>
      <color rgb="FF000000"/>
      <name val="Noto Sans"/>
      <family val="2"/>
    </font>
    <font>
      <u val="single"/>
      <sz val="11"/>
      <color theme="10"/>
      <name val="Noto Sans"/>
      <family val="2"/>
    </font>
    <font>
      <sz val="10"/>
      <color rgb="FF000000"/>
      <name val="Helvetica Neue"/>
      <family val="2"/>
    </font>
    <font>
      <sz val="11"/>
      <name val="Arial Narrow"/>
      <family val="2"/>
    </font>
    <font>
      <sz val="11"/>
      <color theme="1" tint="0.25"/>
      <name val="Arial Narrow"/>
      <family val="2"/>
    </font>
    <font>
      <sz val="11"/>
      <color theme="1" tint="0.35"/>
      <name val="Arial Narrow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0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/>
    <xf numFmtId="0" fontId="7" fillId="4" borderId="0" xfId="0" applyFont="1" applyFill="1" applyBorder="1" applyAlignment="1">
      <alignment horizontal="left" vertical="top" wrapText="1"/>
    </xf>
    <xf numFmtId="164" fontId="5" fillId="4" borderId="0" xfId="0" applyNumberFormat="1" applyFont="1" applyFill="1" applyBorder="1"/>
    <xf numFmtId="0" fontId="7" fillId="5" borderId="0" xfId="0" applyFont="1" applyFill="1" applyBorder="1" applyAlignment="1">
      <alignment horizontal="left" vertical="top" wrapText="1"/>
    </xf>
    <xf numFmtId="164" fontId="5" fillId="5" borderId="0" xfId="0" applyNumberFormat="1" applyFont="1" applyFill="1" applyBorder="1"/>
    <xf numFmtId="0" fontId="7" fillId="6" borderId="0" xfId="0" applyFont="1" applyFill="1" applyBorder="1" applyAlignment="1">
      <alignment horizontal="left" vertical="top" wrapText="1"/>
    </xf>
    <xf numFmtId="164" fontId="5" fillId="6" borderId="0" xfId="0" applyNumberFormat="1" applyFont="1" applyFill="1" applyBorder="1"/>
    <xf numFmtId="0" fontId="5" fillId="0" borderId="1" xfId="0" applyFont="1" applyBorder="1"/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top" wrapText="1"/>
    </xf>
    <xf numFmtId="0" fontId="5" fillId="0" borderId="3" xfId="0" applyFont="1" applyBorder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Border="1"/>
    <xf numFmtId="0" fontId="3" fillId="4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164" fontId="5" fillId="3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5" fillId="0" borderId="1" xfId="0" applyFont="1" applyBorder="1" applyAlignment="1">
      <alignment horizontal="left" vertical="top" wrapText="1"/>
    </xf>
    <xf numFmtId="0" fontId="6" fillId="0" borderId="1" xfId="20" applyBorder="1" applyAlignment="1">
      <alignment horizontal="left" vertical="top"/>
    </xf>
    <xf numFmtId="0" fontId="8" fillId="0" borderId="1" xfId="2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20" applyBorder="1" applyAlignment="1">
      <alignment vertical="top"/>
    </xf>
    <xf numFmtId="0" fontId="5" fillId="0" borderId="1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4">
    <dxf>
      <numFmt numFmtId="164" formatCode="0.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  <alignment horizontal="right" vertical="bottom" textRotation="0" wrapText="1" shrinkToFit="1" readingOrder="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  <alignment horizontal="right" vertical="bottom" textRotation="0" wrapText="1" shrinkToFit="1" readingOrder="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font>
        <i val="0"/>
        <sz val="11"/>
        <name val="Noto Sans"/>
        <color rgb="FF000000"/>
      </font>
      <numFmt numFmtId="164" formatCode="0.0"/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numFmt numFmtId="164" formatCode="0.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25"/>
          <c:y val="0.11125"/>
          <c:w val="0.6115"/>
          <c:h val="0.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Share of working-age population 15–64 in total population (%)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Data!$E$5:$E$24</c:f>
              <c:strCache/>
            </c:strRef>
          </c:cat>
          <c:val>
            <c:numRef>
              <c:f>Data!$L$5:$L$24</c:f>
              <c:numCache/>
            </c:numRef>
          </c:val>
        </c:ser>
        <c:gapWidth val="100"/>
        <c:axId val="2617463"/>
        <c:axId val="2355716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Data!$M$4</c:f>
              <c:strCache>
                <c:ptCount val="1"/>
                <c:pt idx="0">
                  <c:v>Public social protection expenditure for working-age population (excluding healthcare) (% of GDP)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Data!$M$5:$M$24</c:f>
              <c:numCache/>
            </c:numRef>
          </c:val>
        </c:ser>
        <c:gapWidth val="100"/>
        <c:axId val="10687921"/>
        <c:axId val="29082426"/>
      </c:barChart>
      <c:catAx>
        <c:axId val="261746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557168"/>
        <c:crossesAt val="1"/>
        <c:auto val="1"/>
        <c:lblOffset val="500"/>
        <c:noMultiLvlLbl val="0"/>
      </c:catAx>
      <c:valAx>
        <c:axId val="23557168"/>
        <c:scaling>
          <c:orientation val="maxMin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Share of working-age population 15–64 in total population (%)</a:t>
                </a:r>
              </a:p>
            </c:rich>
          </c:tx>
          <c:layout>
            <c:manualLayout>
              <c:xMode val="edge"/>
              <c:yMode val="edge"/>
              <c:x val="0.12875"/>
              <c:y val="0.9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617463"/>
        <c:crosses val="autoZero"/>
        <c:crossBetween val="between"/>
        <c:dispUnits/>
        <c:majorUnit val="20"/>
      </c:valAx>
      <c:catAx>
        <c:axId val="10687921"/>
        <c:scaling>
          <c:orientation val="minMax"/>
        </c:scaling>
        <c:axPos val="l"/>
        <c:delete val="1"/>
        <c:majorTickMark val="out"/>
        <c:minorTickMark val="none"/>
        <c:tickLblPos val="nextTo"/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71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687921"/>
        <c:crosses val="max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2"/>
          <c:y val="0.71675"/>
          <c:w val="0.308"/>
          <c:h val="0.25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0.04425</cdr:y>
    </cdr:from>
    <cdr:to>
      <cdr:x>0.60675</cdr:x>
      <cdr:y>0.1085</cdr:y>
    </cdr:to>
    <cdr:sp macro="" textlink="">
      <cdr:nvSpPr>
        <cdr:cNvPr id="2" name="Rectangle 1"/>
        <cdr:cNvSpPr/>
      </cdr:nvSpPr>
      <cdr:spPr>
        <a:xfrm>
          <a:off x="1828800" y="190500"/>
          <a:ext cx="3067050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0.6295</cdr:x>
      <cdr:y>0.897</cdr:y>
    </cdr:from>
    <cdr:to>
      <cdr:x>0.708</cdr:x>
      <cdr:y>0.984</cdr:y>
    </cdr:to>
    <cdr:sp macro="" textlink="">
      <cdr:nvSpPr>
        <cdr:cNvPr id="3" name="Rectangle 2"/>
        <cdr:cNvSpPr/>
      </cdr:nvSpPr>
      <cdr:spPr>
        <a:xfrm>
          <a:off x="5076825" y="3876675"/>
          <a:ext cx="638175" cy="37147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1447800</xdr:colOff>
      <xdr:row>24</xdr:row>
      <xdr:rowOff>123825</xdr:rowOff>
    </xdr:to>
    <xdr:graphicFrame macro="">
      <xdr:nvGraphicFramePr>
        <xdr:cNvPr id="4" name="Chart 3"/>
        <xdr:cNvGraphicFramePr/>
      </xdr:nvGraphicFramePr>
      <xdr:xfrm>
        <a:off x="1571625" y="923925"/>
        <a:ext cx="80772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P-CH-GR-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356731416" displayName="Table356731416" ref="D4:N24" totalsRowShown="0" headerRowDxfId="11">
  <autoFilter ref="D4:N24"/>
  <tableColumns count="11">
    <tableColumn id="11" name="Global" dataDxfId="10"/>
    <tableColumn id="7" name="Region" dataDxfId="9"/>
    <tableColumn id="1" name="code" dataDxfId="8"/>
    <tableColumn id="4" name="Order" dataDxfId="7"/>
    <tableColumn id="2" name="pop-ch" dataDxfId="6"/>
    <tableColumn id="8" name="pop-oa" dataDxfId="5"/>
    <tableColumn id="9" name="pop-wap" dataDxfId="4"/>
    <tableColumn id="3" name="pop-t" dataDxfId="3"/>
    <tableColumn id="6" name="Share of working-age population 15–64 in total population (%)" dataDxfId="2"/>
    <tableColumn id="5" name="Public social protection expenditure for working-age population (excluding healthcare) (% of GDP)" dataDxfId="1"/>
    <tableColumn id="10" name="Label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5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5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workbookViewId="0" topLeftCell="A1"/>
  </sheetViews>
  <sheetFormatPr defaultColWidth="0" defaultRowHeight="15.75" zeroHeight="1"/>
  <cols>
    <col min="1" max="1" width="2.875" style="11" customWidth="1"/>
    <col min="2" max="3" width="8.875" style="11" customWidth="1"/>
    <col min="4" max="11" width="10.875" style="11" customWidth="1"/>
    <col min="12" max="12" width="23.875" style="11" customWidth="1"/>
    <col min="13" max="13" width="13.375" style="11" customWidth="1"/>
    <col min="14" max="14" width="0" style="11" hidden="1" customWidth="1"/>
    <col min="15" max="16384" width="10.875" style="11" hidden="1" customWidth="1"/>
  </cols>
  <sheetData>
    <row r="1" spans="2:14" ht="18" customHeight="1"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  <c r="N1" s="21"/>
    </row>
    <row r="2" spans="2:14" ht="39" customHeight="1">
      <c r="B2" s="12" t="s">
        <v>32</v>
      </c>
      <c r="C2" s="12">
        <v>4.7</v>
      </c>
      <c r="D2" s="44" t="s">
        <v>33</v>
      </c>
      <c r="E2" s="44"/>
      <c r="F2" s="44"/>
      <c r="G2" s="44"/>
      <c r="H2" s="44"/>
      <c r="I2" s="44"/>
      <c r="J2" s="44"/>
      <c r="K2" s="44"/>
      <c r="L2" s="44"/>
      <c r="M2" s="22"/>
      <c r="N2" s="22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spans="2:13" ht="40" customHeight="1">
      <c r="B26" s="20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18"/>
    </row>
    <row r="27" spans="2:13" ht="22" customHeight="1">
      <c r="B27" s="20" t="s">
        <v>35</v>
      </c>
      <c r="C27" s="41" t="s">
        <v>38</v>
      </c>
      <c r="D27" s="41"/>
      <c r="E27" s="41"/>
      <c r="F27" s="41"/>
      <c r="G27" s="41"/>
      <c r="H27" s="41"/>
      <c r="I27" s="41"/>
      <c r="J27" s="41"/>
      <c r="K27" s="41"/>
      <c r="L27" s="41"/>
      <c r="M27" s="19"/>
    </row>
    <row r="28" spans="2:13" ht="15.75">
      <c r="B28" s="20" t="s">
        <v>36</v>
      </c>
      <c r="C28" s="42" t="s">
        <v>39</v>
      </c>
      <c r="D28" s="43"/>
      <c r="E28" s="43"/>
      <c r="F28" s="43"/>
      <c r="G28" s="43"/>
      <c r="H28" s="43"/>
      <c r="I28" s="43"/>
      <c r="J28" s="43"/>
      <c r="K28" s="43"/>
      <c r="L28" s="43"/>
      <c r="M28" s="17"/>
    </row>
    <row r="29" ht="15.75"/>
  </sheetData>
  <mergeCells count="5">
    <mergeCell ref="C26:L26"/>
    <mergeCell ref="C27:L27"/>
    <mergeCell ref="C28:L28"/>
    <mergeCell ref="B1:L1"/>
    <mergeCell ref="D2:L2"/>
  </mergeCells>
  <hyperlinks>
    <hyperlink ref="C28" r:id="rId1" display="https://www.social-protection.org/gimi/RessourceDownload.action?id=57315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/>
  </sheetViews>
  <sheetFormatPr defaultColWidth="0" defaultRowHeight="15.75" zeroHeight="1"/>
  <cols>
    <col min="1" max="1" width="2.875" style="11" customWidth="1"/>
    <col min="2" max="2" width="8.875" style="26" customWidth="1"/>
    <col min="3" max="3" width="8.875" style="11" customWidth="1"/>
    <col min="4" max="4" width="0" style="0" hidden="1" customWidth="1"/>
    <col min="5" max="5" width="33.00390625" style="0" customWidth="1"/>
    <col min="6" max="7" width="0" style="0" hidden="1" customWidth="1"/>
    <col min="8" max="11" width="14.375" style="0" hidden="1" customWidth="1"/>
    <col min="12" max="13" width="25.875" style="0" customWidth="1"/>
    <col min="14" max="14" width="0" style="0" hidden="1" customWidth="1"/>
    <col min="15" max="15" width="10.875" style="28" customWidth="1"/>
    <col min="16" max="16384" width="10.875" style="0" hidden="1" customWidth="1"/>
  </cols>
  <sheetData>
    <row r="1" spans="1:15" s="2" customFormat="1" ht="18" customHeight="1">
      <c r="A1" s="11"/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1"/>
    </row>
    <row r="2" spans="1:15" s="2" customFormat="1" ht="38" customHeight="1">
      <c r="A2" s="14"/>
      <c r="B2" s="29" t="s">
        <v>32</v>
      </c>
      <c r="C2" s="15">
        <v>4.7</v>
      </c>
      <c r="D2" s="45" t="s">
        <v>33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4"/>
    </row>
    <row r="3" spans="1:13" s="28" customFormat="1" ht="15.75">
      <c r="A3" s="11"/>
      <c r="B3" s="11"/>
      <c r="C3" s="11"/>
      <c r="E3" s="31"/>
      <c r="F3" s="31"/>
      <c r="G3" s="31"/>
      <c r="H3" s="31"/>
      <c r="I3" s="31"/>
      <c r="J3" s="31"/>
      <c r="K3" s="31"/>
      <c r="L3" s="31"/>
      <c r="M3" s="31"/>
    </row>
    <row r="4" spans="1:14" s="28" customFormat="1" ht="88" customHeight="1">
      <c r="A4" s="11"/>
      <c r="B4" s="11"/>
      <c r="C4" s="11"/>
      <c r="D4" s="37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39" t="s">
        <v>10</v>
      </c>
    </row>
    <row r="5" spans="1:14" s="28" customFormat="1" ht="18" customHeight="1">
      <c r="A5" s="11"/>
      <c r="B5" s="11"/>
      <c r="C5" s="11"/>
      <c r="D5" s="38" t="s">
        <v>0</v>
      </c>
      <c r="E5" s="3" t="s">
        <v>11</v>
      </c>
      <c r="F5" s="3" t="s">
        <v>12</v>
      </c>
      <c r="G5" s="3">
        <v>99</v>
      </c>
      <c r="H5" s="4">
        <v>279473789</v>
      </c>
      <c r="I5" s="4">
        <v>21904193</v>
      </c>
      <c r="J5" s="4">
        <v>367076944</v>
      </c>
      <c r="K5" s="4">
        <v>668454926</v>
      </c>
      <c r="L5" s="33">
        <v>54.91424024602072</v>
      </c>
      <c r="M5" s="33">
        <v>0.721004080106224</v>
      </c>
      <c r="N5" s="40">
        <v>0.001</v>
      </c>
    </row>
    <row r="6" spans="1:15" ht="18" customHeight="1">
      <c r="A6" s="16"/>
      <c r="B6" s="25"/>
      <c r="C6" s="16"/>
      <c r="D6" s="23" t="s">
        <v>0</v>
      </c>
      <c r="E6" s="5" t="s">
        <v>13</v>
      </c>
      <c r="F6" s="5" t="s">
        <v>14</v>
      </c>
      <c r="G6" s="5">
        <v>98</v>
      </c>
      <c r="H6" s="6">
        <v>884723052</v>
      </c>
      <c r="I6" s="6">
        <v>164327716</v>
      </c>
      <c r="J6" s="6">
        <v>1864834689</v>
      </c>
      <c r="K6" s="6">
        <v>2913885457</v>
      </c>
      <c r="L6" s="34">
        <v>63.99821532174935</v>
      </c>
      <c r="M6" s="34">
        <v>0.7987980778111272</v>
      </c>
      <c r="N6" s="24">
        <v>0.001</v>
      </c>
      <c r="O6" s="32"/>
    </row>
    <row r="7" spans="4:14" ht="18" customHeight="1">
      <c r="D7" s="23" t="s">
        <v>0</v>
      </c>
      <c r="E7" s="3" t="s">
        <v>15</v>
      </c>
      <c r="F7" s="3" t="s">
        <v>16</v>
      </c>
      <c r="G7" s="3">
        <v>97</v>
      </c>
      <c r="H7" s="4">
        <v>612739079</v>
      </c>
      <c r="I7" s="4">
        <v>293294963</v>
      </c>
      <c r="J7" s="4">
        <v>2009643518</v>
      </c>
      <c r="K7" s="4">
        <v>2915677560</v>
      </c>
      <c r="L7" s="33">
        <v>68.92543762623738</v>
      </c>
      <c r="M7" s="33">
        <v>1.5714851194271808</v>
      </c>
      <c r="N7" s="24">
        <v>0.001</v>
      </c>
    </row>
    <row r="8" spans="4:14" ht="18" customHeight="1">
      <c r="D8" s="23" t="s">
        <v>0</v>
      </c>
      <c r="E8" s="5" t="s">
        <v>17</v>
      </c>
      <c r="F8" s="5" t="s">
        <v>18</v>
      </c>
      <c r="G8" s="5">
        <v>96</v>
      </c>
      <c r="H8" s="6">
        <v>202918020</v>
      </c>
      <c r="I8" s="6">
        <v>225481439</v>
      </c>
      <c r="J8" s="6">
        <v>806172602</v>
      </c>
      <c r="K8" s="6">
        <v>1234572061</v>
      </c>
      <c r="L8" s="34">
        <v>65.29976074033317</v>
      </c>
      <c r="M8" s="34">
        <v>4.754620882972671</v>
      </c>
      <c r="N8" s="24">
        <v>0.001</v>
      </c>
    </row>
    <row r="9" spans="4:14" ht="18" customHeight="1">
      <c r="D9" s="23" t="s">
        <v>0</v>
      </c>
      <c r="E9" s="7"/>
      <c r="F9" s="7"/>
      <c r="G9" s="7">
        <v>50</v>
      </c>
      <c r="H9" s="8"/>
      <c r="I9" s="8"/>
      <c r="J9" s="8"/>
      <c r="K9" s="8"/>
      <c r="L9" s="35"/>
      <c r="M9" s="35"/>
      <c r="N9" s="24"/>
    </row>
    <row r="10" spans="4:14" ht="18" customHeight="1">
      <c r="D10" s="23"/>
      <c r="E10" s="9" t="s">
        <v>40</v>
      </c>
      <c r="F10" s="9" t="s">
        <v>41</v>
      </c>
      <c r="G10" s="9">
        <v>14</v>
      </c>
      <c r="H10" s="10">
        <v>70386000</v>
      </c>
      <c r="I10" s="10">
        <v>91419000</v>
      </c>
      <c r="J10" s="10">
        <v>290540000</v>
      </c>
      <c r="K10" s="10">
        <v>452345000</v>
      </c>
      <c r="L10" s="36">
        <v>64.2297361527153</v>
      </c>
      <c r="M10" s="36">
        <v>8.660813750223896</v>
      </c>
      <c r="N10" s="24"/>
    </row>
    <row r="11" spans="4:14" ht="18" customHeight="1">
      <c r="D11" s="23"/>
      <c r="E11" s="7" t="s">
        <v>42</v>
      </c>
      <c r="F11" s="7" t="s">
        <v>43</v>
      </c>
      <c r="G11" s="7">
        <v>13</v>
      </c>
      <c r="H11" s="8">
        <v>49471064</v>
      </c>
      <c r="I11" s="8">
        <v>48187279</v>
      </c>
      <c r="J11" s="8">
        <v>195786578</v>
      </c>
      <c r="K11" s="8">
        <v>293444921</v>
      </c>
      <c r="L11" s="35">
        <v>66.72004317975569</v>
      </c>
      <c r="M11" s="35">
        <v>4.317273120151523</v>
      </c>
      <c r="N11" s="24"/>
    </row>
    <row r="12" spans="4:14" ht="18" customHeight="1">
      <c r="D12" s="23"/>
      <c r="E12" s="9" t="s">
        <v>44</v>
      </c>
      <c r="F12" s="9" t="s">
        <v>45</v>
      </c>
      <c r="G12" s="9">
        <v>12</v>
      </c>
      <c r="H12" s="10">
        <v>47611000</v>
      </c>
      <c r="I12" s="10">
        <v>13261000</v>
      </c>
      <c r="J12" s="10">
        <v>119312000</v>
      </c>
      <c r="K12" s="10">
        <v>180184000</v>
      </c>
      <c r="L12" s="36">
        <v>66.21675620476846</v>
      </c>
      <c r="M12" s="36">
        <v>2.944758100269587</v>
      </c>
      <c r="N12" s="24"/>
    </row>
    <row r="13" spans="4:14" ht="18" customHeight="1">
      <c r="D13" s="23" t="s">
        <v>0</v>
      </c>
      <c r="E13" s="7" t="s">
        <v>19</v>
      </c>
      <c r="F13" s="7" t="s">
        <v>20</v>
      </c>
      <c r="G13" s="7">
        <v>11</v>
      </c>
      <c r="H13" s="8">
        <v>166381000</v>
      </c>
      <c r="I13" s="8">
        <v>151435000</v>
      </c>
      <c r="J13" s="8">
        <v>606666000</v>
      </c>
      <c r="K13" s="8">
        <v>924482000</v>
      </c>
      <c r="L13" s="35">
        <v>65.62226198022245</v>
      </c>
      <c r="M13" s="35">
        <v>7.651215616504366</v>
      </c>
      <c r="N13" s="24">
        <v>0.001</v>
      </c>
    </row>
    <row r="14" spans="1:14" ht="18" customHeight="1">
      <c r="A14" s="14"/>
      <c r="B14" s="27"/>
      <c r="D14" s="23"/>
      <c r="E14" s="9" t="s">
        <v>46</v>
      </c>
      <c r="F14" s="9" t="s">
        <v>47</v>
      </c>
      <c r="G14" s="9">
        <v>10</v>
      </c>
      <c r="H14" s="10">
        <v>534466877</v>
      </c>
      <c r="I14" s="10">
        <v>115254801</v>
      </c>
      <c r="J14" s="10">
        <v>1268489718</v>
      </c>
      <c r="K14" s="10">
        <v>1918211396</v>
      </c>
      <c r="L14" s="36">
        <v>66.12877603819636</v>
      </c>
      <c r="M14" s="36">
        <v>0.4155669351888476</v>
      </c>
      <c r="N14" s="24"/>
    </row>
    <row r="15" spans="4:14" ht="18" customHeight="1">
      <c r="D15" s="23"/>
      <c r="E15" s="3" t="s">
        <v>48</v>
      </c>
      <c r="F15" s="3" t="s">
        <v>49</v>
      </c>
      <c r="G15" s="3">
        <v>9</v>
      </c>
      <c r="H15" s="4">
        <v>179845000</v>
      </c>
      <c r="I15" s="4">
        <v>47458000</v>
      </c>
      <c r="J15" s="4">
        <v>469129000</v>
      </c>
      <c r="K15" s="4">
        <v>696432000</v>
      </c>
      <c r="L15" s="33">
        <v>67.36178119328233</v>
      </c>
      <c r="M15" s="33">
        <v>1.9095959337745965</v>
      </c>
      <c r="N15" s="24"/>
    </row>
    <row r="16" spans="2:14" ht="18" customHeight="1">
      <c r="B16" s="30"/>
      <c r="C16" s="28"/>
      <c r="D16" s="23" t="s">
        <v>0</v>
      </c>
      <c r="E16" s="5" t="s">
        <v>21</v>
      </c>
      <c r="F16" s="5" t="s">
        <v>22</v>
      </c>
      <c r="G16" s="5">
        <v>8</v>
      </c>
      <c r="H16" s="6">
        <v>998596000</v>
      </c>
      <c r="I16" s="6">
        <v>366160000</v>
      </c>
      <c r="J16" s="6">
        <v>2877014000</v>
      </c>
      <c r="K16" s="6">
        <v>4241770000</v>
      </c>
      <c r="L16" s="34">
        <v>67.82578970571247</v>
      </c>
      <c r="M16" s="34">
        <v>1.7344086901813187</v>
      </c>
      <c r="N16" s="24">
        <v>0.001</v>
      </c>
    </row>
    <row r="17" spans="2:14" ht="18" customHeight="1">
      <c r="B17" s="30"/>
      <c r="C17" s="28"/>
      <c r="D17" s="23" t="s">
        <v>0</v>
      </c>
      <c r="E17" s="3" t="s">
        <v>23</v>
      </c>
      <c r="F17" s="3" t="s">
        <v>24</v>
      </c>
      <c r="G17" s="3">
        <v>7</v>
      </c>
      <c r="H17" s="4">
        <v>52928000</v>
      </c>
      <c r="I17" s="4">
        <v>5601000</v>
      </c>
      <c r="J17" s="4">
        <v>105445000</v>
      </c>
      <c r="K17" s="4">
        <v>163974000</v>
      </c>
      <c r="L17" s="33">
        <v>64.30592654933099</v>
      </c>
      <c r="M17" s="33">
        <v>1.37659299350289</v>
      </c>
      <c r="N17" s="24">
        <v>0.001</v>
      </c>
    </row>
    <row r="18" spans="2:14" ht="18" customHeight="1">
      <c r="B18" s="30"/>
      <c r="C18" s="28"/>
      <c r="D18" s="23"/>
      <c r="E18" s="5" t="s">
        <v>50</v>
      </c>
      <c r="F18" s="5" t="s">
        <v>51</v>
      </c>
      <c r="G18" s="5">
        <v>6</v>
      </c>
      <c r="H18" s="6">
        <v>66988689</v>
      </c>
      <c r="I18" s="6">
        <v>59962430</v>
      </c>
      <c r="J18" s="6">
        <v>239649825</v>
      </c>
      <c r="K18" s="6">
        <v>366600944</v>
      </c>
      <c r="L18" s="34">
        <v>65.3707604746375</v>
      </c>
      <c r="M18" s="34">
        <v>2.731165554554797</v>
      </c>
      <c r="N18" s="24"/>
    </row>
    <row r="19" spans="4:14" ht="18" customHeight="1">
      <c r="D19" s="23"/>
      <c r="E19" s="7" t="s">
        <v>52</v>
      </c>
      <c r="F19" s="7" t="s">
        <v>53</v>
      </c>
      <c r="G19" s="7">
        <v>5</v>
      </c>
      <c r="H19" s="8">
        <v>156902896</v>
      </c>
      <c r="I19" s="8">
        <v>56411172</v>
      </c>
      <c r="J19" s="8">
        <v>434806888</v>
      </c>
      <c r="K19" s="8">
        <v>648120956</v>
      </c>
      <c r="L19" s="35">
        <v>67.08730584542309</v>
      </c>
      <c r="M19" s="35">
        <v>2.0057457066538573</v>
      </c>
      <c r="N19" s="24"/>
    </row>
    <row r="20" spans="4:14" ht="18" customHeight="1">
      <c r="D20" s="23" t="s">
        <v>0</v>
      </c>
      <c r="E20" s="9" t="s">
        <v>25</v>
      </c>
      <c r="F20" s="9" t="s">
        <v>26</v>
      </c>
      <c r="G20" s="9">
        <v>4</v>
      </c>
      <c r="H20" s="10">
        <v>227085000</v>
      </c>
      <c r="I20" s="10">
        <v>111962000</v>
      </c>
      <c r="J20" s="10">
        <v>674733000</v>
      </c>
      <c r="K20" s="10">
        <v>1013780000</v>
      </c>
      <c r="L20" s="36">
        <v>66.55615616800489</v>
      </c>
      <c r="M20" s="36">
        <v>2.60111015122913</v>
      </c>
      <c r="N20" s="24">
        <v>0.001</v>
      </c>
    </row>
    <row r="21" spans="1:14" ht="18" customHeight="1">
      <c r="A21" s="16"/>
      <c r="B21" s="25"/>
      <c r="D21" s="23"/>
      <c r="E21" s="7" t="s">
        <v>54</v>
      </c>
      <c r="F21" s="7" t="s">
        <v>55</v>
      </c>
      <c r="G21" s="7">
        <v>3</v>
      </c>
      <c r="H21" s="8">
        <v>451452234</v>
      </c>
      <c r="I21" s="8">
        <v>32374000</v>
      </c>
      <c r="J21" s="8">
        <v>582457177</v>
      </c>
      <c r="K21" s="8">
        <v>1066283411</v>
      </c>
      <c r="L21" s="35">
        <v>54.624987221150725</v>
      </c>
      <c r="M21" s="35">
        <v>0.9926886861401004</v>
      </c>
      <c r="N21" s="24"/>
    </row>
    <row r="22" spans="4:14" ht="18" customHeight="1">
      <c r="D22" s="23"/>
      <c r="E22" s="9" t="s">
        <v>56</v>
      </c>
      <c r="F22" s="9" t="s">
        <v>57</v>
      </c>
      <c r="G22" s="9">
        <v>2</v>
      </c>
      <c r="H22" s="10">
        <v>79042462</v>
      </c>
      <c r="I22" s="10">
        <v>13659256</v>
      </c>
      <c r="J22" s="10">
        <v>149079047</v>
      </c>
      <c r="K22" s="10">
        <v>241780765</v>
      </c>
      <c r="L22" s="36">
        <v>61.65877049814116</v>
      </c>
      <c r="M22" s="36">
        <v>1.3028489536508192</v>
      </c>
      <c r="N22" s="24"/>
    </row>
    <row r="23" spans="4:14" ht="18" customHeight="1">
      <c r="D23" s="23" t="s">
        <v>0</v>
      </c>
      <c r="E23" s="7" t="s">
        <v>27</v>
      </c>
      <c r="F23" s="7" t="s">
        <v>28</v>
      </c>
      <c r="G23" s="7">
        <v>1</v>
      </c>
      <c r="H23" s="8">
        <v>530494696</v>
      </c>
      <c r="I23" s="8">
        <v>45526214</v>
      </c>
      <c r="J23" s="8">
        <v>732043266</v>
      </c>
      <c r="K23" s="8">
        <v>1308064176</v>
      </c>
      <c r="L23" s="35">
        <v>55.96386472707743</v>
      </c>
      <c r="M23" s="35">
        <v>1.080486401381539</v>
      </c>
      <c r="N23" s="24">
        <v>0.001</v>
      </c>
    </row>
    <row r="24" spans="1:15" ht="18" customHeight="1">
      <c r="A24" s="14"/>
      <c r="B24" s="27"/>
      <c r="C24" s="14"/>
      <c r="D24" s="23" t="s">
        <v>0</v>
      </c>
      <c r="E24" s="9" t="s">
        <v>29</v>
      </c>
      <c r="F24" s="9" t="s">
        <v>30</v>
      </c>
      <c r="G24" s="9">
        <v>0</v>
      </c>
      <c r="H24" s="10">
        <v>1974745573</v>
      </c>
      <c r="I24" s="10">
        <v>702697028</v>
      </c>
      <c r="J24" s="10">
        <v>5033823670</v>
      </c>
      <c r="K24" s="10">
        <v>7711266271</v>
      </c>
      <c r="L24" s="36">
        <v>65.27882053471372</v>
      </c>
      <c r="M24" s="36">
        <v>3.64300469663658</v>
      </c>
      <c r="N24" s="24">
        <v>0.001</v>
      </c>
      <c r="O24" s="31"/>
    </row>
    <row r="25" spans="1:3" s="28" customFormat="1" ht="15.75">
      <c r="A25" s="11"/>
      <c r="B25" s="11"/>
      <c r="C25" s="11"/>
    </row>
    <row r="26" spans="2:13" s="11" customFormat="1" ht="42" customHeight="1">
      <c r="B26" s="13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s="11" customFormat="1" ht="15.75">
      <c r="B27" s="13" t="s">
        <v>35</v>
      </c>
      <c r="C27" s="46" t="s">
        <v>38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s="11" customFormat="1" ht="15.75">
      <c r="B28" s="13" t="s">
        <v>36</v>
      </c>
      <c r="C28" s="47" t="s">
        <v>39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3" s="28" customFormat="1" ht="15.75">
      <c r="A29" s="11"/>
      <c r="B29" s="11"/>
      <c r="C29" s="11"/>
    </row>
    <row r="30" spans="1:15" ht="15.75" hidden="1">
      <c r="A30" s="16"/>
      <c r="B30" s="25"/>
      <c r="C30" s="16"/>
      <c r="O30" s="32"/>
    </row>
  </sheetData>
  <mergeCells count="5">
    <mergeCell ref="B1:N1"/>
    <mergeCell ref="D2:N2"/>
    <mergeCell ref="C26:M26"/>
    <mergeCell ref="C27:M27"/>
    <mergeCell ref="C28:M28"/>
  </mergeCells>
  <hyperlinks>
    <hyperlink ref="C28" r:id="rId1" display="https://www.social-protection.org/gimi/RessourceDownload.action?id=57315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2021-08-23T04:35:23Z</dcterms:created>
  <dcterms:modified xsi:type="dcterms:W3CDTF">2021-08-26T16:47:51Z</dcterms:modified>
  <cp:category/>
  <cp:version/>
  <cp:contentType/>
  <cp:contentStatus/>
</cp:coreProperties>
</file>